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60" yWindow="32760" windowWidth="19380" windowHeight="8070" activeTab="1"/>
  </bookViews>
  <sheets>
    <sheet name="Matriz Causa e Efeito" sheetId="1" r:id="rId1"/>
    <sheet name="Matriz Esforço x Impacto" sheetId="2" r:id="rId2"/>
  </sheets>
  <definedNames>
    <definedName name="_xlnm._FilterDatabase" localSheetId="1" hidden="1">'Matriz Esforço x Impacto'!$H$30:$L$58</definedName>
    <definedName name="_xlfn.AVERAGEIF" hidden="1">#NAME?</definedName>
    <definedName name="_xlfn.IFERROR" hidden="1">#NAME?</definedName>
    <definedName name="_xlnm.Print_Area" localSheetId="0">'Matriz Causa e Efeito'!$A$1:$K$35</definedName>
    <definedName name="_xlnm.Print_Area" localSheetId="1">'Matriz Esforço x Impacto'!$A$1:$P$27</definedName>
  </definedNames>
  <calcPr fullCalcOnLoad="1"/>
</workbook>
</file>

<file path=xl/comments2.xml><?xml version="1.0" encoding="utf-8"?>
<comments xmlns="http://schemas.openxmlformats.org/spreadsheetml/2006/main">
  <authors>
    <author>Author</author>
  </authors>
  <commentList>
    <comment ref="H29" authorId="0">
      <text>
        <r>
          <rPr>
            <sz val="9"/>
            <rFont val="Tahoma"/>
            <family val="2"/>
          </rPr>
          <t>Após preencher os dados da</t>
        </r>
        <r>
          <rPr>
            <b/>
            <sz val="9"/>
            <rFont val="Tahoma"/>
            <family val="2"/>
          </rPr>
          <t xml:space="preserve"> planilha causa e efeito</t>
        </r>
        <r>
          <rPr>
            <sz val="9"/>
            <rFont val="Tahoma"/>
            <family val="2"/>
          </rPr>
          <t xml:space="preserve">, você preencherá os quadrantes respectivos da </t>
        </r>
        <r>
          <rPr>
            <b/>
            <sz val="9"/>
            <rFont val="Tahoma"/>
            <family val="2"/>
          </rPr>
          <t>matriz esforço x impacto</t>
        </r>
        <r>
          <rPr>
            <sz val="9"/>
            <rFont val="Tahoma"/>
            <family val="2"/>
          </rPr>
          <t xml:space="preserve"> para visualizar as ações, e, para isso, basta filtrar os quadrantes da tabela abaixo:
IBEB (impacto baixo e esforço baixo), IBEA (impacto baixo e esforço alto), IAEB (impacto alto e esforço baixo), IAEA (impacto alto e esforço alto).
</t>
        </r>
      </text>
    </comment>
  </commentList>
</comments>
</file>

<file path=xl/sharedStrings.xml><?xml version="1.0" encoding="utf-8"?>
<sst xmlns="http://schemas.openxmlformats.org/spreadsheetml/2006/main" count="60" uniqueCount="57">
  <si>
    <t>MATRIZ CAUSA &amp; EFEITO</t>
  </si>
  <si>
    <t>Y2</t>
  </si>
  <si>
    <t>Y3</t>
  </si>
  <si>
    <t>X1</t>
  </si>
  <si>
    <t>Escrever o X nessa linha (causa)</t>
  </si>
  <si>
    <t>X2</t>
  </si>
  <si>
    <t>X3</t>
  </si>
  <si>
    <t>X4</t>
  </si>
  <si>
    <t>X5</t>
  </si>
  <si>
    <t>X6</t>
  </si>
  <si>
    <t>X7</t>
  </si>
  <si>
    <t>X8</t>
  </si>
  <si>
    <t>X9</t>
  </si>
  <si>
    <t>X10</t>
  </si>
  <si>
    <t>X11</t>
  </si>
  <si>
    <t>X12</t>
  </si>
  <si>
    <t>Índice de Importância (escolha de 1:menos importante a 10:mais importante) &gt;&gt;&gt;</t>
  </si>
  <si>
    <t>Xs do processo (causas)</t>
  </si>
  <si>
    <t xml:space="preserve"> Ys do processo (efeitos) &gt;&gt;&gt;</t>
  </si>
  <si>
    <t>Y4</t>
  </si>
  <si>
    <t>Esforço para eliminar/tratar o X do processo 
(alto ou baixo)</t>
  </si>
  <si>
    <t>Em cada linha, definir uma relação entre X e Y (forte relação:10-9-8  /  média relação:7-6-5-4  /  baixa relação:3-2-1  /  sem relação:0)</t>
  </si>
  <si>
    <t>Índice de Impacto
de X 
em Ys</t>
  </si>
  <si>
    <t>Classificação do Impacto</t>
  </si>
  <si>
    <t>Coloque aqui o seu logo</t>
  </si>
  <si>
    <t xml:space="preserve">                 MATRIZ ESFORÇO X IMPACTO</t>
  </si>
  <si>
    <r>
      <t xml:space="preserve">ESFORÇO
</t>
    </r>
    <r>
      <rPr>
        <b/>
        <sz val="10"/>
        <rFont val="Arial"/>
        <family val="2"/>
      </rPr>
      <t xml:space="preserve"> </t>
    </r>
    <r>
      <rPr>
        <b/>
        <sz val="14"/>
        <rFont val="Arial"/>
        <family val="2"/>
      </rPr>
      <t>(para atuar sobre os X's)</t>
    </r>
  </si>
  <si>
    <t>ALTO</t>
  </si>
  <si>
    <r>
      <t xml:space="preserve">QUESTIONAR
</t>
    </r>
    <r>
      <rPr>
        <sz val="10"/>
        <color indexed="8"/>
        <rFont val="Arial"/>
        <family val="2"/>
      </rPr>
      <t>VALE MESMO A PENA?</t>
    </r>
  </si>
  <si>
    <t>BAIXO</t>
  </si>
  <si>
    <r>
      <t xml:space="preserve">Y1           </t>
    </r>
    <r>
      <rPr>
        <sz val="12"/>
        <color indexed="8"/>
        <rFont val="Arial"/>
        <family val="2"/>
      </rPr>
      <t>Escrever o Y aqui (efeito)</t>
    </r>
  </si>
  <si>
    <t>X13</t>
  </si>
  <si>
    <t>X14</t>
  </si>
  <si>
    <t>X15</t>
  </si>
  <si>
    <t>X16</t>
  </si>
  <si>
    <t>X17</t>
  </si>
  <si>
    <t>X18</t>
  </si>
  <si>
    <t>X19</t>
  </si>
  <si>
    <t>X20</t>
  </si>
  <si>
    <t>X21</t>
  </si>
  <si>
    <t>X22</t>
  </si>
  <si>
    <t>X23</t>
  </si>
  <si>
    <t>X24</t>
  </si>
  <si>
    <t>X25</t>
  </si>
  <si>
    <t>X26</t>
  </si>
  <si>
    <t>X27</t>
  </si>
  <si>
    <t>X28</t>
  </si>
  <si>
    <t>TABELA ESFORÇO x IMPACTO</t>
  </si>
  <si>
    <t>IMPACTO</t>
  </si>
  <si>
    <t>(nas variáveis Y)</t>
  </si>
  <si>
    <t>XIS</t>
  </si>
  <si>
    <t>ESFORÇO</t>
  </si>
  <si>
    <t>NOME</t>
  </si>
  <si>
    <t>QUADRANTE</t>
  </si>
  <si>
    <r>
      <t xml:space="preserve">NÃO É PRIORIDADE
</t>
    </r>
    <r>
      <rPr>
        <sz val="10"/>
        <color indexed="8"/>
        <rFont val="Arial"/>
        <family val="2"/>
      </rPr>
      <t>AGENDAR AS AÇÕES NA MEDIDA DO POSSÍVEL</t>
    </r>
  </si>
  <si>
    <r>
      <t xml:space="preserve">PRIORIZAR
</t>
    </r>
    <r>
      <rPr>
        <sz val="10"/>
        <color indexed="8"/>
        <rFont val="Arial"/>
        <family val="2"/>
      </rPr>
      <t>AÇÕES VER E AGIR</t>
    </r>
    <r>
      <rPr>
        <sz val="10"/>
        <color indexed="8"/>
        <rFont val="Arial"/>
        <family val="2"/>
      </rPr>
      <t xml:space="preserve">
OU APROFUNDAR ANÁLISE E ELABORAR PLANO</t>
    </r>
  </si>
  <si>
    <r>
      <t xml:space="preserve">DESCARTAR </t>
    </r>
    <r>
      <rPr>
        <sz val="14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PELO MENOS NESTE MOMENTO</t>
    </r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</si>
</sst>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8"/>
      <name val="Calibri"/>
      <family val="2"/>
    </font>
    <font>
      <b/>
      <sz val="1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Calibri"/>
      <family val="2"/>
    </font>
    <font>
      <b/>
      <sz val="16"/>
      <color indexed="8"/>
      <name val="Arial"/>
      <family val="2"/>
    </font>
    <font>
      <b/>
      <sz val="14"/>
      <color indexed="9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i/>
      <sz val="11"/>
      <color theme="1"/>
      <name val="Calibri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0"/>
      <name val="Arial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25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2" fillId="33" borderId="15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4" fillId="18" borderId="16" xfId="0" applyFont="1" applyFill="1" applyBorder="1" applyAlignment="1">
      <alignment horizontal="center" vertical="center"/>
    </xf>
    <xf numFmtId="0" fontId="4" fillId="18" borderId="17" xfId="0" applyFont="1" applyFill="1" applyBorder="1" applyAlignment="1">
      <alignment horizontal="center" vertical="center"/>
    </xf>
    <xf numFmtId="0" fontId="4" fillId="18" borderId="18" xfId="0" applyFont="1" applyFill="1" applyBorder="1" applyAlignment="1">
      <alignment horizontal="center" vertical="center"/>
    </xf>
    <xf numFmtId="0" fontId="4" fillId="16" borderId="13" xfId="0" applyFont="1" applyFill="1" applyBorder="1" applyAlignment="1">
      <alignment horizontal="center" vertical="center"/>
    </xf>
    <xf numFmtId="0" fontId="4" fillId="16" borderId="19" xfId="0" applyFont="1" applyFill="1" applyBorder="1" applyAlignment="1">
      <alignment horizontal="center" vertical="center"/>
    </xf>
    <xf numFmtId="0" fontId="4" fillId="16" borderId="20" xfId="0" applyFont="1" applyFill="1" applyBorder="1" applyAlignment="1">
      <alignment horizontal="center" vertical="center"/>
    </xf>
    <xf numFmtId="0" fontId="4" fillId="16" borderId="21" xfId="0" applyFont="1" applyFill="1" applyBorder="1" applyAlignment="1">
      <alignment horizontal="center" vertical="center"/>
    </xf>
    <xf numFmtId="0" fontId="4" fillId="16" borderId="22" xfId="0" applyFont="1" applyFill="1" applyBorder="1" applyAlignment="1">
      <alignment horizontal="center" vertical="center"/>
    </xf>
    <xf numFmtId="0" fontId="4" fillId="16" borderId="23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/>
    </xf>
    <xf numFmtId="0" fontId="4" fillId="35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center" vertical="center"/>
    </xf>
    <xf numFmtId="0" fontId="0" fillId="33" borderId="15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8" fillId="33" borderId="0" xfId="0" applyFont="1" applyFill="1" applyAlignment="1">
      <alignment horizontal="center"/>
    </xf>
    <xf numFmtId="0" fontId="0" fillId="33" borderId="32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13" fillId="33" borderId="0" xfId="0" applyFont="1" applyFill="1" applyAlignment="1">
      <alignment/>
    </xf>
    <xf numFmtId="0" fontId="62" fillId="18" borderId="28" xfId="0" applyFont="1" applyFill="1" applyBorder="1" applyAlignment="1">
      <alignment vertical="center"/>
    </xf>
    <xf numFmtId="0" fontId="63" fillId="0" borderId="10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3" fillId="0" borderId="3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19" borderId="35" xfId="0" applyFont="1" applyFill="1" applyBorder="1" applyAlignment="1">
      <alignment horizontal="center" vertical="center" textRotation="90" wrapText="1"/>
    </xf>
    <xf numFmtId="0" fontId="5" fillId="19" borderId="36" xfId="0" applyFont="1" applyFill="1" applyBorder="1" applyAlignment="1">
      <alignment horizontal="center" vertical="center" textRotation="90" wrapText="1"/>
    </xf>
    <xf numFmtId="0" fontId="6" fillId="18" borderId="26" xfId="0" applyFont="1" applyFill="1" applyBorder="1" applyAlignment="1">
      <alignment horizontal="center" vertical="center" wrapText="1"/>
    </xf>
    <xf numFmtId="0" fontId="6" fillId="18" borderId="34" xfId="0" applyFont="1" applyFill="1" applyBorder="1" applyAlignment="1">
      <alignment horizontal="center" vertical="center" wrapText="1"/>
    </xf>
    <xf numFmtId="0" fontId="5" fillId="16" borderId="37" xfId="0" applyFont="1" applyFill="1" applyBorder="1" applyAlignment="1">
      <alignment horizontal="center"/>
    </xf>
    <xf numFmtId="0" fontId="5" fillId="16" borderId="12" xfId="0" applyFont="1" applyFill="1" applyBorder="1" applyAlignment="1">
      <alignment horizontal="center"/>
    </xf>
    <xf numFmtId="0" fontId="5" fillId="16" borderId="33" xfId="0" applyFont="1" applyFill="1" applyBorder="1" applyAlignment="1">
      <alignment horizontal="center"/>
    </xf>
    <xf numFmtId="0" fontId="5" fillId="16" borderId="34" xfId="0" applyFont="1" applyFill="1" applyBorder="1" applyAlignment="1">
      <alignment horizontal="center"/>
    </xf>
    <xf numFmtId="0" fontId="64" fillId="35" borderId="37" xfId="0" applyFont="1" applyFill="1" applyBorder="1" applyAlignment="1">
      <alignment horizontal="center" vertical="center"/>
    </xf>
    <xf numFmtId="0" fontId="64" fillId="35" borderId="12" xfId="0" applyFont="1" applyFill="1" applyBorder="1" applyAlignment="1">
      <alignment horizontal="center" vertical="center"/>
    </xf>
    <xf numFmtId="0" fontId="64" fillId="35" borderId="38" xfId="0" applyFont="1" applyFill="1" applyBorder="1" applyAlignment="1">
      <alignment horizontal="center" vertical="center"/>
    </xf>
    <xf numFmtId="0" fontId="65" fillId="33" borderId="37" xfId="0" applyFont="1" applyFill="1" applyBorder="1" applyAlignment="1">
      <alignment horizontal="center" vertical="center"/>
    </xf>
    <xf numFmtId="0" fontId="65" fillId="33" borderId="12" xfId="0" applyFont="1" applyFill="1" applyBorder="1" applyAlignment="1">
      <alignment horizontal="center" vertical="center"/>
    </xf>
    <xf numFmtId="0" fontId="65" fillId="33" borderId="38" xfId="0" applyFont="1" applyFill="1" applyBorder="1" applyAlignment="1">
      <alignment horizontal="center" vertical="center"/>
    </xf>
    <xf numFmtId="0" fontId="7" fillId="34" borderId="37" xfId="0" applyFont="1" applyFill="1" applyBorder="1" applyAlignment="1">
      <alignment horizontal="right" wrapText="1"/>
    </xf>
    <xf numFmtId="0" fontId="7" fillId="34" borderId="38" xfId="0" applyFont="1" applyFill="1" applyBorder="1" applyAlignment="1">
      <alignment horizontal="right" wrapText="1"/>
    </xf>
    <xf numFmtId="0" fontId="5" fillId="35" borderId="35" xfId="0" applyFont="1" applyFill="1" applyBorder="1" applyAlignment="1">
      <alignment horizontal="center" vertical="center" wrapText="1"/>
    </xf>
    <xf numFmtId="0" fontId="5" fillId="35" borderId="32" xfId="0" applyFont="1" applyFill="1" applyBorder="1" applyAlignment="1">
      <alignment horizontal="center" vertical="center" wrapText="1"/>
    </xf>
    <xf numFmtId="0" fontId="5" fillId="35" borderId="36" xfId="0" applyFont="1" applyFill="1" applyBorder="1" applyAlignment="1">
      <alignment horizontal="center" vertical="center" wrapText="1"/>
    </xf>
    <xf numFmtId="0" fontId="5" fillId="35" borderId="35" xfId="0" applyFont="1" applyFill="1" applyBorder="1" applyAlignment="1">
      <alignment horizontal="center" vertical="center" textRotation="90" wrapText="1"/>
    </xf>
    <xf numFmtId="0" fontId="5" fillId="35" borderId="32" xfId="0" applyFont="1" applyFill="1" applyBorder="1" applyAlignment="1">
      <alignment horizontal="center" vertical="center" textRotation="90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6" fillId="19" borderId="26" xfId="0" applyFont="1" applyFill="1" applyBorder="1" applyAlignment="1">
      <alignment horizontal="right" vertical="center" wrapText="1"/>
    </xf>
    <xf numFmtId="0" fontId="6" fillId="19" borderId="34" xfId="0" applyFont="1" applyFill="1" applyBorder="1" applyAlignment="1">
      <alignment horizontal="right" vertical="center" wrapText="1"/>
    </xf>
    <xf numFmtId="0" fontId="0" fillId="0" borderId="3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66" fillId="33" borderId="12" xfId="0" applyFont="1" applyFill="1" applyBorder="1" applyAlignment="1">
      <alignment horizontal="left" vertical="center"/>
    </xf>
    <xf numFmtId="0" fontId="66" fillId="33" borderId="38" xfId="0" applyFont="1" applyFill="1" applyBorder="1" applyAlignment="1">
      <alignment horizontal="left" vertical="center"/>
    </xf>
    <xf numFmtId="0" fontId="0" fillId="33" borderId="12" xfId="0" applyFill="1" applyBorder="1" applyAlignment="1">
      <alignment/>
    </xf>
    <xf numFmtId="0" fontId="9" fillId="33" borderId="0" xfId="0" applyFont="1" applyFill="1" applyAlignment="1">
      <alignment horizontal="center" vertical="center" textRotation="90" wrapText="1"/>
    </xf>
    <xf numFmtId="0" fontId="4" fillId="33" borderId="0" xfId="0" applyFont="1" applyFill="1" applyAlignment="1">
      <alignment horizontal="center" vertical="center" textRotation="90" wrapText="1"/>
    </xf>
    <xf numFmtId="0" fontId="9" fillId="33" borderId="0" xfId="0" applyFont="1" applyFill="1" applyAlignment="1">
      <alignment horizontal="center" vertical="center" textRotation="90"/>
    </xf>
    <xf numFmtId="0" fontId="67" fillId="36" borderId="14" xfId="0" applyFont="1" applyFill="1" applyBorder="1" applyAlignment="1">
      <alignment horizontal="center" vertical="center" wrapText="1"/>
    </xf>
    <xf numFmtId="0" fontId="67" fillId="36" borderId="15" xfId="0" applyFont="1" applyFill="1" applyBorder="1" applyAlignment="1">
      <alignment horizontal="center" vertical="center" wrapText="1"/>
    </xf>
    <xf numFmtId="0" fontId="67" fillId="36" borderId="30" xfId="0" applyFont="1" applyFill="1" applyBorder="1" applyAlignment="1">
      <alignment horizontal="center" vertical="center" wrapText="1"/>
    </xf>
    <xf numFmtId="0" fontId="67" fillId="36" borderId="10" xfId="0" applyFont="1" applyFill="1" applyBorder="1" applyAlignment="1">
      <alignment horizontal="center" vertical="center" wrapText="1"/>
    </xf>
    <xf numFmtId="0" fontId="67" fillId="36" borderId="0" xfId="0" applyFont="1" applyFill="1" applyAlignment="1">
      <alignment horizontal="center" vertical="center" wrapText="1"/>
    </xf>
    <xf numFmtId="0" fontId="67" fillId="36" borderId="31" xfId="0" applyFont="1" applyFill="1" applyBorder="1" applyAlignment="1">
      <alignment horizontal="center" vertical="center" wrapText="1"/>
    </xf>
    <xf numFmtId="0" fontId="64" fillId="34" borderId="14" xfId="0" applyFont="1" applyFill="1" applyBorder="1" applyAlignment="1">
      <alignment horizontal="center" vertical="center" wrapText="1"/>
    </xf>
    <xf numFmtId="0" fontId="64" fillId="34" borderId="15" xfId="0" applyFont="1" applyFill="1" applyBorder="1" applyAlignment="1">
      <alignment horizontal="center" vertical="center" wrapText="1"/>
    </xf>
    <xf numFmtId="0" fontId="64" fillId="34" borderId="30" xfId="0" applyFont="1" applyFill="1" applyBorder="1" applyAlignment="1">
      <alignment horizontal="center" vertical="center" wrapText="1"/>
    </xf>
    <xf numFmtId="0" fontId="64" fillId="34" borderId="10" xfId="0" applyFont="1" applyFill="1" applyBorder="1" applyAlignment="1">
      <alignment horizontal="center" vertical="center" wrapText="1"/>
    </xf>
    <xf numFmtId="0" fontId="64" fillId="34" borderId="0" xfId="0" applyFont="1" applyFill="1" applyAlignment="1">
      <alignment horizontal="center" vertical="center" wrapText="1"/>
    </xf>
    <xf numFmtId="0" fontId="64" fillId="34" borderId="31" xfId="0" applyFont="1" applyFill="1" applyBorder="1" applyAlignment="1">
      <alignment horizontal="center" vertical="center" wrapText="1"/>
    </xf>
    <xf numFmtId="0" fontId="67" fillId="36" borderId="26" xfId="0" applyFont="1" applyFill="1" applyBorder="1" applyAlignment="1">
      <alignment horizontal="center" vertical="center" wrapText="1"/>
    </xf>
    <xf numFmtId="0" fontId="67" fillId="36" borderId="33" xfId="0" applyFont="1" applyFill="1" applyBorder="1" applyAlignment="1">
      <alignment horizontal="center" vertical="center" wrapText="1"/>
    </xf>
    <xf numFmtId="0" fontId="67" fillId="36" borderId="34" xfId="0" applyFont="1" applyFill="1" applyBorder="1" applyAlignment="1">
      <alignment horizontal="center" vertical="center" wrapText="1"/>
    </xf>
    <xf numFmtId="0" fontId="64" fillId="34" borderId="26" xfId="0" applyFont="1" applyFill="1" applyBorder="1" applyAlignment="1">
      <alignment horizontal="center" vertical="center" wrapText="1"/>
    </xf>
    <xf numFmtId="0" fontId="64" fillId="34" borderId="33" xfId="0" applyFont="1" applyFill="1" applyBorder="1" applyAlignment="1">
      <alignment horizontal="center" vertical="center" wrapText="1"/>
    </xf>
    <xf numFmtId="0" fontId="64" fillId="34" borderId="34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16" fillId="33" borderId="0" xfId="0" applyFont="1" applyFill="1" applyAlignment="1">
      <alignment horizontal="center" vertical="center" wrapText="1"/>
    </xf>
    <xf numFmtId="0" fontId="68" fillId="0" borderId="14" xfId="0" applyFont="1" applyBorder="1" applyAlignment="1">
      <alignment horizontal="center"/>
    </xf>
    <xf numFmtId="0" fontId="68" fillId="0" borderId="15" xfId="0" applyFont="1" applyBorder="1" applyAlignment="1">
      <alignment horizontal="center"/>
    </xf>
    <xf numFmtId="0" fontId="68" fillId="0" borderId="30" xfId="0" applyFont="1" applyBorder="1" applyAlignment="1">
      <alignment horizontal="center"/>
    </xf>
    <xf numFmtId="0" fontId="64" fillId="35" borderId="14" xfId="0" applyFont="1" applyFill="1" applyBorder="1" applyAlignment="1">
      <alignment horizontal="center" vertical="center" wrapText="1"/>
    </xf>
    <xf numFmtId="0" fontId="64" fillId="35" borderId="15" xfId="0" applyFont="1" applyFill="1" applyBorder="1" applyAlignment="1">
      <alignment horizontal="center" vertical="center" wrapText="1"/>
    </xf>
    <xf numFmtId="0" fontId="64" fillId="35" borderId="30" xfId="0" applyFont="1" applyFill="1" applyBorder="1" applyAlignment="1">
      <alignment horizontal="center" vertical="center" wrapText="1"/>
    </xf>
    <xf numFmtId="0" fontId="64" fillId="35" borderId="10" xfId="0" applyFont="1" applyFill="1" applyBorder="1" applyAlignment="1">
      <alignment horizontal="center" vertical="center" wrapText="1"/>
    </xf>
    <xf numFmtId="0" fontId="64" fillId="35" borderId="0" xfId="0" applyFont="1" applyFill="1" applyAlignment="1">
      <alignment horizontal="center" vertical="center" wrapText="1"/>
    </xf>
    <xf numFmtId="0" fontId="64" fillId="35" borderId="31" xfId="0" applyFont="1" applyFill="1" applyBorder="1" applyAlignment="1">
      <alignment horizontal="center" vertical="center" wrapText="1"/>
    </xf>
    <xf numFmtId="0" fontId="64" fillId="37" borderId="14" xfId="0" applyFont="1" applyFill="1" applyBorder="1" applyAlignment="1">
      <alignment horizontal="center" vertical="center" wrapText="1"/>
    </xf>
    <xf numFmtId="0" fontId="64" fillId="37" borderId="15" xfId="0" applyFont="1" applyFill="1" applyBorder="1" applyAlignment="1">
      <alignment horizontal="center" vertical="center" wrapText="1"/>
    </xf>
    <xf numFmtId="0" fontId="64" fillId="37" borderId="30" xfId="0" applyFont="1" applyFill="1" applyBorder="1" applyAlignment="1">
      <alignment horizontal="center" vertical="center" wrapText="1"/>
    </xf>
    <xf numFmtId="0" fontId="64" fillId="37" borderId="10" xfId="0" applyFont="1" applyFill="1" applyBorder="1" applyAlignment="1">
      <alignment horizontal="center" vertical="center" wrapText="1"/>
    </xf>
    <xf numFmtId="0" fontId="64" fillId="37" borderId="0" xfId="0" applyFont="1" applyFill="1" applyAlignment="1">
      <alignment horizontal="center" vertical="center" wrapText="1"/>
    </xf>
    <xf numFmtId="0" fontId="64" fillId="37" borderId="31" xfId="0" applyFont="1" applyFill="1" applyBorder="1" applyAlignment="1">
      <alignment horizontal="center" vertical="center" wrapText="1"/>
    </xf>
    <xf numFmtId="0" fontId="64" fillId="35" borderId="26" xfId="0" applyFont="1" applyFill="1" applyBorder="1" applyAlignment="1">
      <alignment horizontal="center" vertical="center" wrapText="1"/>
    </xf>
    <xf numFmtId="0" fontId="64" fillId="35" borderId="33" xfId="0" applyFont="1" applyFill="1" applyBorder="1" applyAlignment="1">
      <alignment horizontal="center" vertical="center" wrapText="1"/>
    </xf>
    <xf numFmtId="0" fontId="64" fillId="35" borderId="34" xfId="0" applyFont="1" applyFill="1" applyBorder="1" applyAlignment="1">
      <alignment horizontal="center" vertical="center" wrapText="1"/>
    </xf>
    <xf numFmtId="0" fontId="64" fillId="37" borderId="26" xfId="0" applyFont="1" applyFill="1" applyBorder="1" applyAlignment="1">
      <alignment horizontal="center" vertical="center" wrapText="1"/>
    </xf>
    <xf numFmtId="0" fontId="64" fillId="37" borderId="33" xfId="0" applyFont="1" applyFill="1" applyBorder="1" applyAlignment="1">
      <alignment horizontal="center" vertical="center" wrapText="1"/>
    </xf>
    <xf numFmtId="0" fontId="64" fillId="37" borderId="3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rgb="FFFF4747"/>
        </patternFill>
      </fill>
    </dxf>
    <dxf>
      <fill>
        <patternFill>
          <bgColor rgb="FF92D050"/>
        </patternFill>
      </fill>
    </dxf>
    <dxf>
      <fill>
        <patternFill>
          <bgColor rgb="FFFF4747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66675</xdr:colOff>
      <xdr:row>1</xdr:row>
      <xdr:rowOff>57150</xdr:rowOff>
    </xdr:from>
    <xdr:to>
      <xdr:col>9</xdr:col>
      <xdr:colOff>933450</xdr:colOff>
      <xdr:row>1</xdr:row>
      <xdr:rowOff>219075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15450" y="209550"/>
          <a:ext cx="23145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2</xdr:row>
      <xdr:rowOff>57150</xdr:rowOff>
    </xdr:from>
    <xdr:to>
      <xdr:col>5</xdr:col>
      <xdr:colOff>590550</xdr:colOff>
      <xdr:row>2</xdr:row>
      <xdr:rowOff>209550</xdr:rowOff>
    </xdr:to>
    <xdr:pic>
      <xdr:nvPicPr>
        <xdr:cNvPr id="1" name="Imagem 1" descr="id_logo.jpg"/>
        <xdr:cNvPicPr preferRelativeResize="1">
          <a:picLocks noChangeAspect="1"/>
        </xdr:cNvPicPr>
      </xdr:nvPicPr>
      <xdr:blipFill>
        <a:blip r:embed="rId1"/>
        <a:srcRect t="17646" b="17646"/>
        <a:stretch>
          <a:fillRect/>
        </a:stretch>
      </xdr:blipFill>
      <xdr:spPr>
        <a:xfrm>
          <a:off x="228600" y="209550"/>
          <a:ext cx="23907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view="pageBreakPreview" zoomScaleSheetLayoutView="100" zoomScalePageLayoutView="0" workbookViewId="0" topLeftCell="A1">
      <selection activeCell="D3" sqref="D3"/>
    </sheetView>
  </sheetViews>
  <sheetFormatPr defaultColWidth="9.140625" defaultRowHeight="15"/>
  <cols>
    <col min="1" max="1" width="2.28125" style="0" customWidth="1"/>
    <col min="2" max="2" width="6.28125" style="0" customWidth="1"/>
    <col min="3" max="3" width="87.28125" style="0" customWidth="1"/>
    <col min="4" max="7" width="10.7109375" style="0" customWidth="1"/>
    <col min="8" max="9" width="10.8515625" style="0" customWidth="1"/>
    <col min="10" max="10" width="14.8515625" style="0" customWidth="1"/>
    <col min="11" max="11" width="2.421875" style="0" customWidth="1"/>
  </cols>
  <sheetData>
    <row r="1" spans="1:11" ht="12" customHeight="1" thickBot="1">
      <c r="A1" s="6"/>
      <c r="B1" s="7"/>
      <c r="C1" s="7"/>
      <c r="D1" s="8"/>
      <c r="E1" s="8"/>
      <c r="F1" s="8"/>
      <c r="G1" s="8"/>
      <c r="H1" s="9"/>
      <c r="I1" s="9"/>
      <c r="J1" s="9"/>
      <c r="K1" s="5"/>
    </row>
    <row r="2" spans="1:11" ht="22.5" customHeight="1" thickBot="1">
      <c r="A2" s="1"/>
      <c r="B2" s="57" t="s">
        <v>0</v>
      </c>
      <c r="C2" s="58"/>
      <c r="D2" s="58"/>
      <c r="E2" s="58"/>
      <c r="F2" s="58"/>
      <c r="G2" s="59"/>
      <c r="H2" s="60"/>
      <c r="I2" s="61"/>
      <c r="J2" s="62"/>
      <c r="K2" s="5"/>
    </row>
    <row r="3" spans="1:11" ht="16.5" customHeight="1" thickBot="1">
      <c r="A3" s="1"/>
      <c r="B3" s="63" t="s">
        <v>16</v>
      </c>
      <c r="C3" s="64"/>
      <c r="D3" s="2"/>
      <c r="E3" s="3"/>
      <c r="F3" s="2"/>
      <c r="G3" s="2"/>
      <c r="H3" s="65" t="s">
        <v>22</v>
      </c>
      <c r="I3" s="68" t="s">
        <v>23</v>
      </c>
      <c r="J3" s="70" t="s">
        <v>20</v>
      </c>
      <c r="K3" s="5"/>
    </row>
    <row r="4" spans="1:11" ht="48" customHeight="1" thickBot="1">
      <c r="A4" s="1"/>
      <c r="B4" s="72" t="s">
        <v>18</v>
      </c>
      <c r="C4" s="73"/>
      <c r="D4" s="49" t="s">
        <v>30</v>
      </c>
      <c r="E4" s="49" t="s">
        <v>1</v>
      </c>
      <c r="F4" s="49" t="s">
        <v>2</v>
      </c>
      <c r="G4" s="49" t="s">
        <v>19</v>
      </c>
      <c r="H4" s="66"/>
      <c r="I4" s="69"/>
      <c r="J4" s="71"/>
      <c r="K4" s="5"/>
    </row>
    <row r="5" spans="1:11" ht="48" customHeight="1" thickBot="1">
      <c r="A5" s="1"/>
      <c r="B5" s="51" t="s">
        <v>17</v>
      </c>
      <c r="C5" s="52"/>
      <c r="D5" s="50"/>
      <c r="E5" s="50"/>
      <c r="F5" s="50"/>
      <c r="G5" s="50"/>
      <c r="H5" s="67"/>
      <c r="I5" s="69"/>
      <c r="J5" s="71"/>
      <c r="K5" s="5"/>
    </row>
    <row r="6" spans="1:11" ht="15.75" customHeight="1">
      <c r="A6" s="1"/>
      <c r="B6" s="10" t="s">
        <v>3</v>
      </c>
      <c r="C6" s="37" t="s">
        <v>4</v>
      </c>
      <c r="D6" s="13"/>
      <c r="E6" s="14"/>
      <c r="F6" s="13"/>
      <c r="G6" s="13"/>
      <c r="H6" s="19">
        <f>($D$3*D6)+($E$3*E6)+($F$3*F6)+($G$3*G6)</f>
        <v>0</v>
      </c>
      <c r="I6" s="4" t="e">
        <f>IF(H6&gt;=_xlfn.AVERAGEIF($H$6:$H$33,"&lt;&gt;0"),"ALTO",IF(H6=0,"","BAIXO"))</f>
        <v>#DIV/0!</v>
      </c>
      <c r="J6" s="22"/>
      <c r="K6" s="5"/>
    </row>
    <row r="7" spans="1:11" ht="15.75" customHeight="1">
      <c r="A7" s="1"/>
      <c r="B7" s="11" t="s">
        <v>5</v>
      </c>
      <c r="C7" s="37"/>
      <c r="D7" s="15"/>
      <c r="E7" s="16"/>
      <c r="F7" s="15"/>
      <c r="G7" s="15"/>
      <c r="H7" s="20">
        <f>($D$3*D7)+($E$3*E7)+($F$3*F7)+($G$3*G7)</f>
        <v>0</v>
      </c>
      <c r="I7" s="25" t="e">
        <f>IF(H7&gt;=_xlfn.AVERAGEIF($H$6:$H$33,"&lt;&gt;0"),"ALTO",IF(H7=0,"","BAIXO"))</f>
        <v>#DIV/0!</v>
      </c>
      <c r="J7" s="23"/>
      <c r="K7" s="5"/>
    </row>
    <row r="8" spans="1:11" ht="15.75" customHeight="1">
      <c r="A8" s="1"/>
      <c r="B8" s="11" t="s">
        <v>6</v>
      </c>
      <c r="C8" s="37"/>
      <c r="D8" s="15"/>
      <c r="E8" s="16"/>
      <c r="F8" s="15"/>
      <c r="G8" s="15"/>
      <c r="H8" s="20">
        <f>($D$3*D8)+($E$3*E8)+($F$3*F8)+($G$3*G8)</f>
        <v>0</v>
      </c>
      <c r="I8" s="25" t="e">
        <f aca="true" t="shared" si="0" ref="I8:I32">IF(H8&gt;=_xlfn.AVERAGEIF($H$6:$H$33,"&lt;&gt;0"),"ALTO",IF(H8=0,"","BAIXO"))</f>
        <v>#DIV/0!</v>
      </c>
      <c r="J8" s="23"/>
      <c r="K8" s="5"/>
    </row>
    <row r="9" spans="1:11" ht="15.75" customHeight="1">
      <c r="A9" s="1"/>
      <c r="B9" s="11" t="s">
        <v>7</v>
      </c>
      <c r="C9" s="37"/>
      <c r="D9" s="15"/>
      <c r="E9" s="16"/>
      <c r="F9" s="15"/>
      <c r="G9" s="15"/>
      <c r="H9" s="20">
        <f>($D$3*D9)+($E$3*E9)+($F$3*F9)+($G$3*G9)</f>
        <v>0</v>
      </c>
      <c r="I9" s="25" t="e">
        <f t="shared" si="0"/>
        <v>#DIV/0!</v>
      </c>
      <c r="J9" s="23"/>
      <c r="K9" s="5"/>
    </row>
    <row r="10" spans="1:11" ht="15.75" customHeight="1">
      <c r="A10" s="1"/>
      <c r="B10" s="11" t="s">
        <v>8</v>
      </c>
      <c r="C10" s="37"/>
      <c r="D10" s="15"/>
      <c r="E10" s="16"/>
      <c r="F10" s="15"/>
      <c r="G10" s="15"/>
      <c r="H10" s="20">
        <f>($D$3*D10)+($E$3*E10)+($F$3*F10)+($G$3*G10)</f>
        <v>0</v>
      </c>
      <c r="I10" s="25" t="e">
        <f t="shared" si="0"/>
        <v>#DIV/0!</v>
      </c>
      <c r="J10" s="23"/>
      <c r="K10" s="5"/>
    </row>
    <row r="11" spans="1:11" ht="15.75" customHeight="1">
      <c r="A11" s="1"/>
      <c r="B11" s="11" t="s">
        <v>9</v>
      </c>
      <c r="C11" s="37"/>
      <c r="D11" s="15"/>
      <c r="E11" s="16"/>
      <c r="F11" s="15"/>
      <c r="G11" s="15"/>
      <c r="H11" s="20">
        <f aca="true" t="shared" si="1" ref="H11:H31">($D$3*D11)+($E$3*E11)+($F$3*F11)+($G$3*G11)</f>
        <v>0</v>
      </c>
      <c r="I11" s="25" t="e">
        <f t="shared" si="0"/>
        <v>#DIV/0!</v>
      </c>
      <c r="J11" s="23"/>
      <c r="K11" s="5"/>
    </row>
    <row r="12" spans="1:11" ht="15.75" customHeight="1">
      <c r="A12" s="1"/>
      <c r="B12" s="11" t="s">
        <v>10</v>
      </c>
      <c r="C12" s="37"/>
      <c r="D12" s="15"/>
      <c r="E12" s="16"/>
      <c r="F12" s="15"/>
      <c r="G12" s="15"/>
      <c r="H12" s="20">
        <f>($D$3*D12)+($E$3*E12)+($F$3*F12)+($G$3*G12)</f>
        <v>0</v>
      </c>
      <c r="I12" s="25" t="e">
        <f t="shared" si="0"/>
        <v>#DIV/0!</v>
      </c>
      <c r="J12" s="23"/>
      <c r="K12" s="5"/>
    </row>
    <row r="13" spans="1:11" ht="15.75" customHeight="1">
      <c r="A13" s="1"/>
      <c r="B13" s="11" t="s">
        <v>11</v>
      </c>
      <c r="C13" s="37"/>
      <c r="D13" s="15"/>
      <c r="E13" s="16"/>
      <c r="F13" s="15"/>
      <c r="G13" s="15"/>
      <c r="H13" s="20">
        <f t="shared" si="1"/>
        <v>0</v>
      </c>
      <c r="I13" s="25" t="e">
        <f t="shared" si="0"/>
        <v>#DIV/0!</v>
      </c>
      <c r="J13" s="23"/>
      <c r="K13" s="5"/>
    </row>
    <row r="14" spans="1:11" ht="15.75" customHeight="1">
      <c r="A14" s="1"/>
      <c r="B14" s="11" t="s">
        <v>12</v>
      </c>
      <c r="C14" s="37"/>
      <c r="D14" s="15"/>
      <c r="E14" s="16"/>
      <c r="F14" s="15"/>
      <c r="G14" s="15"/>
      <c r="H14" s="20">
        <f t="shared" si="1"/>
        <v>0</v>
      </c>
      <c r="I14" s="25" t="e">
        <f t="shared" si="0"/>
        <v>#DIV/0!</v>
      </c>
      <c r="J14" s="23"/>
      <c r="K14" s="5"/>
    </row>
    <row r="15" spans="1:11" ht="15.75" customHeight="1">
      <c r="A15" s="1"/>
      <c r="B15" s="11" t="s">
        <v>13</v>
      </c>
      <c r="C15" s="37"/>
      <c r="D15" s="15"/>
      <c r="E15" s="16"/>
      <c r="F15" s="15"/>
      <c r="G15" s="15"/>
      <c r="H15" s="20">
        <f t="shared" si="1"/>
        <v>0</v>
      </c>
      <c r="I15" s="25" t="e">
        <f t="shared" si="0"/>
        <v>#DIV/0!</v>
      </c>
      <c r="J15" s="23"/>
      <c r="K15" s="5"/>
    </row>
    <row r="16" spans="1:11" ht="15.75" customHeight="1">
      <c r="A16" s="1"/>
      <c r="B16" s="11" t="s">
        <v>14</v>
      </c>
      <c r="C16" s="37"/>
      <c r="D16" s="15"/>
      <c r="E16" s="16"/>
      <c r="F16" s="15"/>
      <c r="G16" s="15"/>
      <c r="H16" s="20">
        <f t="shared" si="1"/>
        <v>0</v>
      </c>
      <c r="I16" s="25" t="e">
        <f t="shared" si="0"/>
        <v>#DIV/0!</v>
      </c>
      <c r="J16" s="23"/>
      <c r="K16" s="5"/>
    </row>
    <row r="17" spans="1:11" ht="15.75" customHeight="1">
      <c r="A17" s="1"/>
      <c r="B17" s="11" t="s">
        <v>15</v>
      </c>
      <c r="C17" s="37"/>
      <c r="D17" s="15"/>
      <c r="E17" s="16"/>
      <c r="F17" s="15"/>
      <c r="G17" s="15"/>
      <c r="H17" s="20">
        <f t="shared" si="1"/>
        <v>0</v>
      </c>
      <c r="I17" s="25" t="e">
        <f t="shared" si="0"/>
        <v>#DIV/0!</v>
      </c>
      <c r="J17" s="23"/>
      <c r="K17" s="5"/>
    </row>
    <row r="18" spans="1:11" ht="15.75" customHeight="1">
      <c r="A18" s="1"/>
      <c r="B18" s="11" t="s">
        <v>31</v>
      </c>
      <c r="C18" s="37"/>
      <c r="D18" s="15"/>
      <c r="E18" s="16"/>
      <c r="F18" s="15"/>
      <c r="G18" s="15"/>
      <c r="H18" s="20">
        <f t="shared" si="1"/>
        <v>0</v>
      </c>
      <c r="I18" s="25" t="e">
        <f t="shared" si="0"/>
        <v>#DIV/0!</v>
      </c>
      <c r="J18" s="23"/>
      <c r="K18" s="5"/>
    </row>
    <row r="19" spans="1:11" ht="15.75" customHeight="1">
      <c r="A19" s="1"/>
      <c r="B19" s="11" t="s">
        <v>32</v>
      </c>
      <c r="C19" s="37"/>
      <c r="D19" s="15"/>
      <c r="E19" s="16"/>
      <c r="F19" s="15"/>
      <c r="G19" s="15"/>
      <c r="H19" s="20">
        <f t="shared" si="1"/>
        <v>0</v>
      </c>
      <c r="I19" s="25" t="e">
        <f t="shared" si="0"/>
        <v>#DIV/0!</v>
      </c>
      <c r="J19" s="23"/>
      <c r="K19" s="5"/>
    </row>
    <row r="20" spans="1:11" ht="15.75" customHeight="1">
      <c r="A20" s="1"/>
      <c r="B20" s="11" t="s">
        <v>33</v>
      </c>
      <c r="C20" s="37"/>
      <c r="D20" s="15"/>
      <c r="E20" s="16"/>
      <c r="F20" s="15"/>
      <c r="G20" s="15"/>
      <c r="H20" s="20">
        <f t="shared" si="1"/>
        <v>0</v>
      </c>
      <c r="I20" s="25" t="e">
        <f t="shared" si="0"/>
        <v>#DIV/0!</v>
      </c>
      <c r="J20" s="23"/>
      <c r="K20" s="5"/>
    </row>
    <row r="21" spans="1:11" ht="15.75" customHeight="1">
      <c r="A21" s="1"/>
      <c r="B21" s="11" t="s">
        <v>34</v>
      </c>
      <c r="C21" s="37"/>
      <c r="D21" s="15"/>
      <c r="E21" s="16"/>
      <c r="F21" s="15"/>
      <c r="G21" s="15"/>
      <c r="H21" s="20">
        <f t="shared" si="1"/>
        <v>0</v>
      </c>
      <c r="I21" s="25" t="e">
        <f t="shared" si="0"/>
        <v>#DIV/0!</v>
      </c>
      <c r="J21" s="23"/>
      <c r="K21" s="5"/>
    </row>
    <row r="22" spans="1:11" ht="15.75" customHeight="1">
      <c r="A22" s="1"/>
      <c r="B22" s="11" t="s">
        <v>35</v>
      </c>
      <c r="C22" s="37"/>
      <c r="D22" s="15"/>
      <c r="E22" s="16"/>
      <c r="F22" s="15"/>
      <c r="G22" s="15"/>
      <c r="H22" s="20">
        <f t="shared" si="1"/>
        <v>0</v>
      </c>
      <c r="I22" s="25" t="e">
        <f t="shared" si="0"/>
        <v>#DIV/0!</v>
      </c>
      <c r="J22" s="23"/>
      <c r="K22" s="5"/>
    </row>
    <row r="23" spans="1:11" ht="15.75" customHeight="1">
      <c r="A23" s="1"/>
      <c r="B23" s="11" t="s">
        <v>36</v>
      </c>
      <c r="C23" s="37"/>
      <c r="D23" s="15"/>
      <c r="E23" s="16"/>
      <c r="F23" s="15"/>
      <c r="G23" s="15"/>
      <c r="H23" s="20">
        <f t="shared" si="1"/>
        <v>0</v>
      </c>
      <c r="I23" s="25" t="e">
        <f t="shared" si="0"/>
        <v>#DIV/0!</v>
      </c>
      <c r="J23" s="23"/>
      <c r="K23" s="5"/>
    </row>
    <row r="24" spans="1:11" ht="15.75" customHeight="1">
      <c r="A24" s="1"/>
      <c r="B24" s="11" t="s">
        <v>37</v>
      </c>
      <c r="C24" s="37"/>
      <c r="D24" s="15"/>
      <c r="E24" s="16"/>
      <c r="F24" s="15"/>
      <c r="G24" s="15"/>
      <c r="H24" s="20">
        <f t="shared" si="1"/>
        <v>0</v>
      </c>
      <c r="I24" s="25" t="e">
        <f t="shared" si="0"/>
        <v>#DIV/0!</v>
      </c>
      <c r="J24" s="23"/>
      <c r="K24" s="5"/>
    </row>
    <row r="25" spans="1:11" ht="15.75" customHeight="1">
      <c r="A25" s="1"/>
      <c r="B25" s="11" t="s">
        <v>38</v>
      </c>
      <c r="C25" s="37"/>
      <c r="D25" s="15"/>
      <c r="E25" s="16"/>
      <c r="F25" s="15"/>
      <c r="G25" s="15"/>
      <c r="H25" s="20">
        <f>($D$3*D25)+($E$3*E25)+($F$3*F25)+($G$3*G25)</f>
        <v>0</v>
      </c>
      <c r="I25" s="25" t="e">
        <f t="shared" si="0"/>
        <v>#DIV/0!</v>
      </c>
      <c r="J25" s="23"/>
      <c r="K25" s="5"/>
    </row>
    <row r="26" spans="1:11" ht="15.75" customHeight="1">
      <c r="A26" s="1"/>
      <c r="B26" s="11" t="s">
        <v>39</v>
      </c>
      <c r="C26" s="37"/>
      <c r="D26" s="15"/>
      <c r="E26" s="16"/>
      <c r="F26" s="15"/>
      <c r="G26" s="15"/>
      <c r="H26" s="20">
        <f t="shared" si="1"/>
        <v>0</v>
      </c>
      <c r="I26" s="25" t="e">
        <f t="shared" si="0"/>
        <v>#DIV/0!</v>
      </c>
      <c r="J26" s="23"/>
      <c r="K26" s="5"/>
    </row>
    <row r="27" spans="1:11" ht="15.75" customHeight="1">
      <c r="A27" s="1"/>
      <c r="B27" s="11" t="s">
        <v>40</v>
      </c>
      <c r="C27" s="37"/>
      <c r="D27" s="15"/>
      <c r="E27" s="16"/>
      <c r="F27" s="15"/>
      <c r="G27" s="15"/>
      <c r="H27" s="20">
        <f t="shared" si="1"/>
        <v>0</v>
      </c>
      <c r="I27" s="25" t="e">
        <f t="shared" si="0"/>
        <v>#DIV/0!</v>
      </c>
      <c r="J27" s="23"/>
      <c r="K27" s="5"/>
    </row>
    <row r="28" spans="1:11" ht="15.75" customHeight="1">
      <c r="A28" s="1"/>
      <c r="B28" s="11" t="s">
        <v>41</v>
      </c>
      <c r="C28" s="37"/>
      <c r="D28" s="15"/>
      <c r="E28" s="16"/>
      <c r="F28" s="15"/>
      <c r="G28" s="15"/>
      <c r="H28" s="20">
        <f t="shared" si="1"/>
        <v>0</v>
      </c>
      <c r="I28" s="25" t="e">
        <f t="shared" si="0"/>
        <v>#DIV/0!</v>
      </c>
      <c r="J28" s="23"/>
      <c r="K28" s="5"/>
    </row>
    <row r="29" spans="1:11" ht="15.75" customHeight="1">
      <c r="A29" s="1"/>
      <c r="B29" s="11" t="s">
        <v>42</v>
      </c>
      <c r="C29" s="37"/>
      <c r="D29" s="15"/>
      <c r="E29" s="16"/>
      <c r="F29" s="15"/>
      <c r="G29" s="15"/>
      <c r="H29" s="20">
        <f t="shared" si="1"/>
        <v>0</v>
      </c>
      <c r="I29" s="25" t="e">
        <f t="shared" si="0"/>
        <v>#DIV/0!</v>
      </c>
      <c r="J29" s="23"/>
      <c r="K29" s="5"/>
    </row>
    <row r="30" spans="1:11" ht="15.75" customHeight="1">
      <c r="A30" s="1"/>
      <c r="B30" s="11" t="s">
        <v>43</v>
      </c>
      <c r="C30" s="37"/>
      <c r="D30" s="15"/>
      <c r="E30" s="16"/>
      <c r="F30" s="15"/>
      <c r="G30" s="15"/>
      <c r="H30" s="20">
        <f t="shared" si="1"/>
        <v>0</v>
      </c>
      <c r="I30" s="25" t="e">
        <f t="shared" si="0"/>
        <v>#DIV/0!</v>
      </c>
      <c r="J30" s="23"/>
      <c r="K30" s="5"/>
    </row>
    <row r="31" spans="1:11" ht="15.75" customHeight="1">
      <c r="A31" s="1"/>
      <c r="B31" s="11" t="s">
        <v>44</v>
      </c>
      <c r="C31" s="37"/>
      <c r="D31" s="15"/>
      <c r="E31" s="16"/>
      <c r="F31" s="15"/>
      <c r="G31" s="15"/>
      <c r="H31" s="20">
        <f t="shared" si="1"/>
        <v>0</v>
      </c>
      <c r="I31" s="25" t="e">
        <f t="shared" si="0"/>
        <v>#DIV/0!</v>
      </c>
      <c r="J31" s="23"/>
      <c r="K31" s="5"/>
    </row>
    <row r="32" spans="1:11" ht="15.75" customHeight="1">
      <c r="A32" s="1"/>
      <c r="B32" s="11" t="s">
        <v>45</v>
      </c>
      <c r="C32" s="37"/>
      <c r="D32" s="15"/>
      <c r="E32" s="16"/>
      <c r="F32" s="15"/>
      <c r="G32" s="15"/>
      <c r="H32" s="20">
        <f>($D$3*D32)+($E$3*E32)+($F$3*F32)+($G$3*G32)</f>
        <v>0</v>
      </c>
      <c r="I32" s="25" t="e">
        <f t="shared" si="0"/>
        <v>#DIV/0!</v>
      </c>
      <c r="J32" s="23"/>
      <c r="K32" s="5"/>
    </row>
    <row r="33" spans="1:11" ht="15.75" customHeight="1" thickBot="1">
      <c r="A33" s="1"/>
      <c r="B33" s="12" t="s">
        <v>46</v>
      </c>
      <c r="C33" s="37"/>
      <c r="D33" s="17"/>
      <c r="E33" s="18"/>
      <c r="F33" s="17"/>
      <c r="G33" s="17"/>
      <c r="H33" s="21">
        <f>($D$3*D33)+($E$3*E33)+($F$3*F33)+($G$3*G33)</f>
        <v>0</v>
      </c>
      <c r="I33" s="26" t="e">
        <f>IF(H33&gt;=_xlfn.AVERAGEIF($H$6:$H$33,"&lt;&gt;0"),"ALTO",IF(H33=0,"","BAIXO"))</f>
        <v>#DIV/0!</v>
      </c>
      <c r="J33" s="24"/>
      <c r="K33" s="5"/>
    </row>
    <row r="34" spans="1:11" ht="18" customHeight="1" thickBot="1">
      <c r="A34" s="5"/>
      <c r="B34" s="53" t="s">
        <v>21</v>
      </c>
      <c r="C34" s="54"/>
      <c r="D34" s="54"/>
      <c r="E34" s="54"/>
      <c r="F34" s="54"/>
      <c r="G34" s="54"/>
      <c r="H34" s="55"/>
      <c r="I34" s="55"/>
      <c r="J34" s="56"/>
      <c r="K34" s="5"/>
    </row>
    <row r="35" spans="1:11" ht="12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</sheetData>
  <sheetProtection/>
  <mergeCells count="13">
    <mergeCell ref="D4:D5"/>
    <mergeCell ref="E4:E5"/>
    <mergeCell ref="F4:F5"/>
    <mergeCell ref="G4:G5"/>
    <mergeCell ref="B5:C5"/>
    <mergeCell ref="B34:J34"/>
    <mergeCell ref="B2:G2"/>
    <mergeCell ref="H2:J2"/>
    <mergeCell ref="B3:C3"/>
    <mergeCell ref="H3:H5"/>
    <mergeCell ref="I3:I5"/>
    <mergeCell ref="J3:J5"/>
    <mergeCell ref="B4:C4"/>
  </mergeCells>
  <conditionalFormatting sqref="J6:J33">
    <cfRule type="cellIs" priority="3" dxfId="1" operator="equal" stopIfTrue="1">
      <formula>"BAIXO"</formula>
    </cfRule>
    <cfRule type="cellIs" priority="4" dxfId="0" operator="equal" stopIfTrue="1">
      <formula>"ALTO"</formula>
    </cfRule>
  </conditionalFormatting>
  <conditionalFormatting sqref="I6:I33">
    <cfRule type="cellIs" priority="1" dxfId="1" operator="equal" stopIfTrue="1">
      <formula>"BAIXO"</formula>
    </cfRule>
    <cfRule type="cellIs" priority="2" dxfId="0" operator="equal" stopIfTrue="1">
      <formula>"ALTO"</formula>
    </cfRule>
  </conditionalFormatting>
  <dataValidations count="3">
    <dataValidation type="list" allowBlank="1" showInputMessage="1" showErrorMessage="1" sqref="J6:J33">
      <formula1>"ALTO, BAIXO"</formula1>
    </dataValidation>
    <dataValidation type="list" allowBlank="1" showInputMessage="1" showErrorMessage="1" sqref="D6:G33">
      <formula1>"10,9,8,7,6,5,4,3,2,1,0"</formula1>
    </dataValidation>
    <dataValidation type="list" allowBlank="1" showInputMessage="1" showErrorMessage="1" sqref="D3:G3">
      <formula1>"10,9,8,7,6,5,4,3,2,1"</formula1>
    </dataValidation>
  </dataValidations>
  <printOptions/>
  <pageMargins left="0.5118110236220472" right="0.5118110236220472" top="0.7874015748031497" bottom="0.7874015748031497" header="0.31496062992125984" footer="0.31496062992125984"/>
  <pageSetup fitToHeight="1" fitToWidth="1" horizontalDpi="1200" verticalDpi="12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tabSelected="1" view="pageBreakPreview" zoomScaleSheetLayoutView="100" zoomScalePageLayoutView="0" workbookViewId="0" topLeftCell="A1">
      <selection activeCell="G3" sqref="G3:N3"/>
    </sheetView>
  </sheetViews>
  <sheetFormatPr defaultColWidth="9.140625" defaultRowHeight="15"/>
  <cols>
    <col min="1" max="1" width="1.57421875" style="0" customWidth="1"/>
    <col min="2" max="2" width="1.421875" style="0" customWidth="1"/>
    <col min="9" max="9" width="20.7109375" style="0" customWidth="1"/>
    <col min="13" max="13" width="20.7109375" style="0" customWidth="1"/>
    <col min="15" max="15" width="1.1484375" style="0" customWidth="1"/>
    <col min="16" max="16" width="1.421875" style="0" customWidth="1"/>
    <col min="17" max="17" width="2.421875" style="0" customWidth="1"/>
    <col min="18" max="18" width="5.7109375" style="0" customWidth="1"/>
    <col min="19" max="19" width="29.140625" style="0" bestFit="1" customWidth="1"/>
    <col min="22" max="22" width="12.140625" style="0" bestFit="1" customWidth="1"/>
    <col min="23" max="23" width="3.28125" style="0" customWidth="1"/>
  </cols>
  <sheetData>
    <row r="1" spans="1:16" ht="6" customHeight="1" thickBo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6" customHeight="1" thickBot="1">
      <c r="A2" s="5"/>
      <c r="B2" s="6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8"/>
      <c r="O2" s="29"/>
      <c r="P2" s="5"/>
    </row>
    <row r="3" spans="1:16" ht="21" thickBot="1">
      <c r="A3" s="5"/>
      <c r="B3" s="1"/>
      <c r="C3" s="74" t="s">
        <v>24</v>
      </c>
      <c r="D3" s="75"/>
      <c r="E3" s="75"/>
      <c r="F3" s="76"/>
      <c r="G3" s="77" t="s">
        <v>25</v>
      </c>
      <c r="H3" s="77"/>
      <c r="I3" s="77"/>
      <c r="J3" s="77"/>
      <c r="K3" s="77"/>
      <c r="L3" s="77"/>
      <c r="M3" s="77"/>
      <c r="N3" s="78"/>
      <c r="O3" s="30"/>
      <c r="P3" s="5"/>
    </row>
    <row r="4" spans="1:16" ht="6" customHeight="1" thickBot="1">
      <c r="A4" s="5"/>
      <c r="B4" s="1"/>
      <c r="C4" s="5"/>
      <c r="D4" s="31"/>
      <c r="E4" s="79"/>
      <c r="F4" s="79"/>
      <c r="G4" s="79"/>
      <c r="H4" s="79"/>
      <c r="I4" s="79"/>
      <c r="J4" s="79"/>
      <c r="K4" s="79"/>
      <c r="L4" s="79"/>
      <c r="M4" s="79"/>
      <c r="N4" s="79"/>
      <c r="O4" s="30"/>
      <c r="P4" s="5"/>
    </row>
    <row r="5" spans="1:16" ht="7.5" customHeight="1" thickBot="1">
      <c r="A5" s="5"/>
      <c r="B5" s="1"/>
      <c r="C5" s="6"/>
      <c r="D5" s="27"/>
      <c r="E5" s="27"/>
      <c r="F5" s="27"/>
      <c r="G5" s="27"/>
      <c r="H5" s="27"/>
      <c r="I5" s="27"/>
      <c r="J5" s="27"/>
      <c r="K5" s="27"/>
      <c r="L5" s="27"/>
      <c r="M5" s="27"/>
      <c r="N5" s="29"/>
      <c r="O5" s="30"/>
      <c r="P5" s="5"/>
    </row>
    <row r="6" spans="1:16" ht="15">
      <c r="A6" s="5"/>
      <c r="B6" s="1"/>
      <c r="C6" s="1"/>
      <c r="D6" s="80" t="s">
        <v>26</v>
      </c>
      <c r="E6" s="82" t="s">
        <v>27</v>
      </c>
      <c r="F6" s="83" t="s">
        <v>56</v>
      </c>
      <c r="G6" s="84"/>
      <c r="H6" s="84"/>
      <c r="I6" s="85"/>
      <c r="J6" s="89" t="s">
        <v>28</v>
      </c>
      <c r="K6" s="90"/>
      <c r="L6" s="90"/>
      <c r="M6" s="91"/>
      <c r="N6" s="30"/>
      <c r="O6" s="30"/>
      <c r="P6" s="5"/>
    </row>
    <row r="7" spans="1:16" ht="22.5" customHeight="1">
      <c r="A7" s="5"/>
      <c r="B7" s="1"/>
      <c r="C7" s="1"/>
      <c r="D7" s="81"/>
      <c r="E7" s="82"/>
      <c r="F7" s="86"/>
      <c r="G7" s="87"/>
      <c r="H7" s="87"/>
      <c r="I7" s="88"/>
      <c r="J7" s="92"/>
      <c r="K7" s="93"/>
      <c r="L7" s="93"/>
      <c r="M7" s="94"/>
      <c r="N7" s="30"/>
      <c r="O7" s="30"/>
      <c r="P7" s="5"/>
    </row>
    <row r="8" spans="1:16" ht="15">
      <c r="A8" s="5"/>
      <c r="B8" s="1"/>
      <c r="C8" s="1"/>
      <c r="D8" s="81"/>
      <c r="E8" s="82"/>
      <c r="F8" s="86"/>
      <c r="G8" s="87"/>
      <c r="H8" s="87"/>
      <c r="I8" s="88"/>
      <c r="J8" s="92"/>
      <c r="K8" s="93"/>
      <c r="L8" s="93"/>
      <c r="M8" s="94"/>
      <c r="N8" s="30"/>
      <c r="O8" s="30"/>
      <c r="P8" s="5"/>
    </row>
    <row r="9" spans="1:16" ht="15">
      <c r="A9" s="5"/>
      <c r="B9" s="1"/>
      <c r="C9" s="1"/>
      <c r="D9" s="81"/>
      <c r="E9" s="82"/>
      <c r="F9" s="86"/>
      <c r="G9" s="87"/>
      <c r="H9" s="87"/>
      <c r="I9" s="88"/>
      <c r="J9" s="92"/>
      <c r="K9" s="93"/>
      <c r="L9" s="93"/>
      <c r="M9" s="94"/>
      <c r="N9" s="30"/>
      <c r="O9" s="30"/>
      <c r="P9" s="5"/>
    </row>
    <row r="10" spans="1:16" ht="15">
      <c r="A10" s="5"/>
      <c r="B10" s="1"/>
      <c r="C10" s="1"/>
      <c r="D10" s="81"/>
      <c r="E10" s="82"/>
      <c r="F10" s="86"/>
      <c r="G10" s="87"/>
      <c r="H10" s="87"/>
      <c r="I10" s="88"/>
      <c r="J10" s="92"/>
      <c r="K10" s="93"/>
      <c r="L10" s="93"/>
      <c r="M10" s="94"/>
      <c r="N10" s="30"/>
      <c r="O10" s="30"/>
      <c r="P10" s="5"/>
    </row>
    <row r="11" spans="1:16" ht="15">
      <c r="A11" s="5"/>
      <c r="B11" s="1"/>
      <c r="C11" s="1"/>
      <c r="D11" s="81"/>
      <c r="E11" s="82"/>
      <c r="F11" s="86"/>
      <c r="G11" s="87"/>
      <c r="H11" s="87"/>
      <c r="I11" s="88"/>
      <c r="J11" s="92"/>
      <c r="K11" s="93"/>
      <c r="L11" s="93"/>
      <c r="M11" s="94"/>
      <c r="N11" s="30"/>
      <c r="O11" s="30"/>
      <c r="P11" s="5"/>
    </row>
    <row r="12" spans="1:16" ht="15">
      <c r="A12" s="5"/>
      <c r="B12" s="1"/>
      <c r="C12" s="1"/>
      <c r="D12" s="81"/>
      <c r="E12" s="82"/>
      <c r="F12" s="86"/>
      <c r="G12" s="87"/>
      <c r="H12" s="87"/>
      <c r="I12" s="88"/>
      <c r="J12" s="92"/>
      <c r="K12" s="93"/>
      <c r="L12" s="93"/>
      <c r="M12" s="94"/>
      <c r="N12" s="30"/>
      <c r="O12" s="30"/>
      <c r="P12" s="5"/>
    </row>
    <row r="13" spans="1:16" ht="15.75" thickBot="1">
      <c r="A13" s="5"/>
      <c r="B13" s="1"/>
      <c r="C13" s="1"/>
      <c r="D13" s="81"/>
      <c r="E13" s="82"/>
      <c r="F13" s="95"/>
      <c r="G13" s="96"/>
      <c r="H13" s="96"/>
      <c r="I13" s="97"/>
      <c r="J13" s="98"/>
      <c r="K13" s="99"/>
      <c r="L13" s="99"/>
      <c r="M13" s="100"/>
      <c r="N13" s="30"/>
      <c r="O13" s="30"/>
      <c r="P13" s="5"/>
    </row>
    <row r="14" spans="1:16" ht="15" customHeight="1">
      <c r="A14" s="5"/>
      <c r="B14" s="1"/>
      <c r="C14" s="1"/>
      <c r="D14" s="81"/>
      <c r="E14" s="82" t="s">
        <v>29</v>
      </c>
      <c r="F14" s="107" t="s">
        <v>54</v>
      </c>
      <c r="G14" s="108"/>
      <c r="H14" s="108"/>
      <c r="I14" s="109"/>
      <c r="J14" s="113" t="s">
        <v>55</v>
      </c>
      <c r="K14" s="114"/>
      <c r="L14" s="114"/>
      <c r="M14" s="115"/>
      <c r="N14" s="30"/>
      <c r="O14" s="30"/>
      <c r="P14" s="5"/>
    </row>
    <row r="15" spans="1:16" ht="23.25" customHeight="1">
      <c r="A15" s="5"/>
      <c r="B15" s="1"/>
      <c r="C15" s="1"/>
      <c r="D15" s="81"/>
      <c r="E15" s="82"/>
      <c r="F15" s="110"/>
      <c r="G15" s="111"/>
      <c r="H15" s="111"/>
      <c r="I15" s="112"/>
      <c r="J15" s="116"/>
      <c r="K15" s="117"/>
      <c r="L15" s="117"/>
      <c r="M15" s="118"/>
      <c r="N15" s="30"/>
      <c r="O15" s="30"/>
      <c r="P15" s="5"/>
    </row>
    <row r="16" spans="1:16" ht="15" customHeight="1">
      <c r="A16" s="5"/>
      <c r="B16" s="1"/>
      <c r="C16" s="1"/>
      <c r="D16" s="81"/>
      <c r="E16" s="82"/>
      <c r="F16" s="110"/>
      <c r="G16" s="111"/>
      <c r="H16" s="111"/>
      <c r="I16" s="112"/>
      <c r="J16" s="116"/>
      <c r="K16" s="117"/>
      <c r="L16" s="117"/>
      <c r="M16" s="118"/>
      <c r="N16" s="30"/>
      <c r="O16" s="30"/>
      <c r="P16" s="5"/>
    </row>
    <row r="17" spans="1:16" ht="15" customHeight="1">
      <c r="A17" s="5"/>
      <c r="B17" s="1"/>
      <c r="C17" s="1"/>
      <c r="D17" s="81"/>
      <c r="E17" s="82"/>
      <c r="F17" s="110"/>
      <c r="G17" s="111"/>
      <c r="H17" s="111"/>
      <c r="I17" s="112"/>
      <c r="J17" s="116"/>
      <c r="K17" s="117"/>
      <c r="L17" s="117"/>
      <c r="M17" s="118"/>
      <c r="N17" s="30"/>
      <c r="O17" s="30"/>
      <c r="P17" s="5"/>
    </row>
    <row r="18" spans="1:16" ht="15" customHeight="1">
      <c r="A18" s="5"/>
      <c r="B18" s="1"/>
      <c r="C18" s="1"/>
      <c r="D18" s="81"/>
      <c r="E18" s="82"/>
      <c r="F18" s="110"/>
      <c r="G18" s="111"/>
      <c r="H18" s="111"/>
      <c r="I18" s="112"/>
      <c r="J18" s="116"/>
      <c r="K18" s="117"/>
      <c r="L18" s="117"/>
      <c r="M18" s="118"/>
      <c r="N18" s="30"/>
      <c r="O18" s="30"/>
      <c r="P18" s="5"/>
    </row>
    <row r="19" spans="1:16" ht="15" customHeight="1">
      <c r="A19" s="5"/>
      <c r="B19" s="1"/>
      <c r="C19" s="1"/>
      <c r="D19" s="81"/>
      <c r="E19" s="82"/>
      <c r="F19" s="110"/>
      <c r="G19" s="111"/>
      <c r="H19" s="111"/>
      <c r="I19" s="112"/>
      <c r="J19" s="116"/>
      <c r="K19" s="117"/>
      <c r="L19" s="117"/>
      <c r="M19" s="118"/>
      <c r="N19" s="30"/>
      <c r="O19" s="30"/>
      <c r="P19" s="5"/>
    </row>
    <row r="20" spans="1:16" ht="15" customHeight="1">
      <c r="A20" s="5"/>
      <c r="B20" s="1"/>
      <c r="C20" s="1"/>
      <c r="D20" s="81"/>
      <c r="E20" s="82"/>
      <c r="F20" s="110"/>
      <c r="G20" s="111"/>
      <c r="H20" s="111"/>
      <c r="I20" s="112"/>
      <c r="J20" s="116"/>
      <c r="K20" s="117"/>
      <c r="L20" s="117"/>
      <c r="M20" s="118"/>
      <c r="N20" s="30"/>
      <c r="O20" s="30"/>
      <c r="P20" s="5"/>
    </row>
    <row r="21" spans="1:16" ht="16.5" customHeight="1" thickBot="1">
      <c r="A21" s="5"/>
      <c r="B21" s="1"/>
      <c r="C21" s="1"/>
      <c r="D21" s="81"/>
      <c r="E21" s="82"/>
      <c r="F21" s="119"/>
      <c r="G21" s="120"/>
      <c r="H21" s="120"/>
      <c r="I21" s="121"/>
      <c r="J21" s="122"/>
      <c r="K21" s="123"/>
      <c r="L21" s="123"/>
      <c r="M21" s="124"/>
      <c r="N21" s="30"/>
      <c r="O21" s="30"/>
      <c r="P21" s="5"/>
    </row>
    <row r="22" spans="1:16" ht="23.25">
      <c r="A22" s="5"/>
      <c r="B22" s="1"/>
      <c r="C22" s="1"/>
      <c r="D22" s="5"/>
      <c r="E22" s="5"/>
      <c r="F22" s="101" t="s">
        <v>29</v>
      </c>
      <c r="G22" s="101"/>
      <c r="H22" s="101"/>
      <c r="I22" s="101"/>
      <c r="J22" s="101" t="s">
        <v>27</v>
      </c>
      <c r="K22" s="101"/>
      <c r="L22" s="101"/>
      <c r="M22" s="101"/>
      <c r="N22" s="30"/>
      <c r="O22" s="30"/>
      <c r="P22" s="5"/>
    </row>
    <row r="23" spans="1:16" ht="15" customHeight="1">
      <c r="A23" s="5"/>
      <c r="B23" s="1"/>
      <c r="C23" s="1"/>
      <c r="D23" s="5"/>
      <c r="E23" s="5"/>
      <c r="F23" s="101" t="s">
        <v>48</v>
      </c>
      <c r="G23" s="102"/>
      <c r="H23" s="102"/>
      <c r="I23" s="102"/>
      <c r="J23" s="102"/>
      <c r="K23" s="102"/>
      <c r="L23" s="102"/>
      <c r="M23" s="102"/>
      <c r="N23" s="30"/>
      <c r="O23" s="30"/>
      <c r="P23" s="5"/>
    </row>
    <row r="24" spans="1:16" ht="15" customHeight="1">
      <c r="A24" s="5"/>
      <c r="B24" s="1"/>
      <c r="C24" s="1"/>
      <c r="D24" s="5"/>
      <c r="E24" s="5"/>
      <c r="F24" s="103" t="s">
        <v>49</v>
      </c>
      <c r="G24" s="103"/>
      <c r="H24" s="103"/>
      <c r="I24" s="103"/>
      <c r="J24" s="103"/>
      <c r="K24" s="103"/>
      <c r="L24" s="103"/>
      <c r="M24" s="103"/>
      <c r="N24" s="30"/>
      <c r="O24" s="30"/>
      <c r="P24" s="5"/>
    </row>
    <row r="25" spans="1:16" ht="15.75" thickBot="1">
      <c r="A25" s="5"/>
      <c r="B25" s="32"/>
      <c r="C25" s="3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5"/>
      <c r="O25" s="30"/>
      <c r="P25" s="5"/>
    </row>
    <row r="26" spans="1:16" ht="12" customHeight="1" thickBot="1">
      <c r="A26" s="5"/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5"/>
      <c r="P26" s="5"/>
    </row>
    <row r="27" spans="1:16" ht="10.5" customHeight="1">
      <c r="A27" s="5"/>
      <c r="B27" s="5"/>
      <c r="C27" s="5"/>
      <c r="D27" s="36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ht="15.75" thickBot="1"/>
    <row r="29" spans="8:12" ht="15.75">
      <c r="H29" s="104" t="s">
        <v>47</v>
      </c>
      <c r="I29" s="105"/>
      <c r="J29" s="105"/>
      <c r="K29" s="105"/>
      <c r="L29" s="106"/>
    </row>
    <row r="30" spans="8:12" ht="15">
      <c r="H30" s="38" t="s">
        <v>50</v>
      </c>
      <c r="I30" s="39" t="s">
        <v>52</v>
      </c>
      <c r="J30" s="39" t="s">
        <v>48</v>
      </c>
      <c r="K30" s="39" t="s">
        <v>51</v>
      </c>
      <c r="L30" s="40" t="s">
        <v>53</v>
      </c>
    </row>
    <row r="31" spans="8:12" ht="15">
      <c r="H31" s="41" t="str">
        <f>'Matriz Causa e Efeito'!B6</f>
        <v>X1</v>
      </c>
      <c r="I31" s="42" t="str">
        <f>'Matriz Causa e Efeito'!C6</f>
        <v>Escrever o X nessa linha (causa)</v>
      </c>
      <c r="J31" s="43" t="e">
        <f>'Matriz Causa e Efeito'!I6</f>
        <v>#DIV/0!</v>
      </c>
      <c r="K31" s="43">
        <f>'Matriz Causa e Efeito'!J6</f>
        <v>0</v>
      </c>
      <c r="L31" s="44" t="e">
        <f>IF(AND(J31="BAIXO",K31="ALTO"),"IBEA",IF(AND(J31="BAIXO",K31="BAIXO"),"IBEB",IF(AND(J31="ALTO",K31="BAIXO"),"IAEB",IF(AND(J31="ALTO",K31="ALTO"),"IAEA","OUTRO"))))</f>
        <v>#DIV/0!</v>
      </c>
    </row>
    <row r="32" spans="8:12" ht="15">
      <c r="H32" s="41" t="str">
        <f>'Matriz Causa e Efeito'!B7</f>
        <v>X2</v>
      </c>
      <c r="I32" s="42">
        <f>'Matriz Causa e Efeito'!C7</f>
        <v>0</v>
      </c>
      <c r="J32" s="43" t="e">
        <f>'Matriz Causa e Efeito'!I7</f>
        <v>#DIV/0!</v>
      </c>
      <c r="K32" s="43">
        <f>'Matriz Causa e Efeito'!J7</f>
        <v>0</v>
      </c>
      <c r="L32" s="44" t="e">
        <f aca="true" t="shared" si="0" ref="L32:L58">IF(AND(J32="BAIXO",K32="ALTO"),"IBEA",IF(AND(J32="BAIXO",K32="BAIXO"),"IBEB",IF(AND(J32="ALTO",K32="BAIXO"),"IAEB",IF(AND(J32="ALTO",K32="ALTO"),"IAEA","OUTRO"))))</f>
        <v>#DIV/0!</v>
      </c>
    </row>
    <row r="33" spans="8:12" ht="15">
      <c r="H33" s="41" t="str">
        <f>'Matriz Causa e Efeito'!B8</f>
        <v>X3</v>
      </c>
      <c r="I33" s="42">
        <f>'Matriz Causa e Efeito'!C8</f>
        <v>0</v>
      </c>
      <c r="J33" s="43" t="e">
        <f>'Matriz Causa e Efeito'!I8</f>
        <v>#DIV/0!</v>
      </c>
      <c r="K33" s="43">
        <f>'Matriz Causa e Efeito'!J8</f>
        <v>0</v>
      </c>
      <c r="L33" s="44" t="e">
        <f t="shared" si="0"/>
        <v>#DIV/0!</v>
      </c>
    </row>
    <row r="34" spans="8:12" ht="15">
      <c r="H34" s="41" t="str">
        <f>'Matriz Causa e Efeito'!B9</f>
        <v>X4</v>
      </c>
      <c r="I34" s="42">
        <f>'Matriz Causa e Efeito'!C9</f>
        <v>0</v>
      </c>
      <c r="J34" s="43" t="e">
        <f>'Matriz Causa e Efeito'!I9</f>
        <v>#DIV/0!</v>
      </c>
      <c r="K34" s="43">
        <f>'Matriz Causa e Efeito'!J9</f>
        <v>0</v>
      </c>
      <c r="L34" s="44" t="e">
        <f t="shared" si="0"/>
        <v>#DIV/0!</v>
      </c>
    </row>
    <row r="35" spans="8:12" ht="15">
      <c r="H35" s="41" t="str">
        <f>'Matriz Causa e Efeito'!B10</f>
        <v>X5</v>
      </c>
      <c r="I35" s="42">
        <f>'Matriz Causa e Efeito'!C10</f>
        <v>0</v>
      </c>
      <c r="J35" s="43" t="e">
        <f>'Matriz Causa e Efeito'!I10</f>
        <v>#DIV/0!</v>
      </c>
      <c r="K35" s="43">
        <f>'Matriz Causa e Efeito'!J10</f>
        <v>0</v>
      </c>
      <c r="L35" s="44" t="e">
        <f t="shared" si="0"/>
        <v>#DIV/0!</v>
      </c>
    </row>
    <row r="36" spans="8:12" ht="15">
      <c r="H36" s="41" t="str">
        <f>'Matriz Causa e Efeito'!B11</f>
        <v>X6</v>
      </c>
      <c r="I36" s="42">
        <f>'Matriz Causa e Efeito'!C11</f>
        <v>0</v>
      </c>
      <c r="J36" s="43" t="e">
        <f>'Matriz Causa e Efeito'!I11</f>
        <v>#DIV/0!</v>
      </c>
      <c r="K36" s="43">
        <f>'Matriz Causa e Efeito'!J11</f>
        <v>0</v>
      </c>
      <c r="L36" s="44" t="e">
        <f t="shared" si="0"/>
        <v>#DIV/0!</v>
      </c>
    </row>
    <row r="37" spans="8:12" ht="15">
      <c r="H37" s="41" t="str">
        <f>'Matriz Causa e Efeito'!B12</f>
        <v>X7</v>
      </c>
      <c r="I37" s="42">
        <f>'Matriz Causa e Efeito'!C12</f>
        <v>0</v>
      </c>
      <c r="J37" s="43" t="e">
        <f>'Matriz Causa e Efeito'!I12</f>
        <v>#DIV/0!</v>
      </c>
      <c r="K37" s="43">
        <f>'Matriz Causa e Efeito'!J12</f>
        <v>0</v>
      </c>
      <c r="L37" s="44" t="e">
        <f t="shared" si="0"/>
        <v>#DIV/0!</v>
      </c>
    </row>
    <row r="38" spans="8:12" ht="15">
      <c r="H38" s="41" t="str">
        <f>'Matriz Causa e Efeito'!B13</f>
        <v>X8</v>
      </c>
      <c r="I38" s="42">
        <f>'Matriz Causa e Efeito'!C13</f>
        <v>0</v>
      </c>
      <c r="J38" s="43" t="e">
        <f>'Matriz Causa e Efeito'!I13</f>
        <v>#DIV/0!</v>
      </c>
      <c r="K38" s="43">
        <f>'Matriz Causa e Efeito'!J13</f>
        <v>0</v>
      </c>
      <c r="L38" s="44" t="e">
        <f t="shared" si="0"/>
        <v>#DIV/0!</v>
      </c>
    </row>
    <row r="39" spans="8:12" ht="15">
      <c r="H39" s="41" t="str">
        <f>'Matriz Causa e Efeito'!B14</f>
        <v>X9</v>
      </c>
      <c r="I39" s="42">
        <f>'Matriz Causa e Efeito'!C14</f>
        <v>0</v>
      </c>
      <c r="J39" s="43" t="e">
        <f>'Matriz Causa e Efeito'!I14</f>
        <v>#DIV/0!</v>
      </c>
      <c r="K39" s="43">
        <f>'Matriz Causa e Efeito'!J14</f>
        <v>0</v>
      </c>
      <c r="L39" s="44" t="e">
        <f t="shared" si="0"/>
        <v>#DIV/0!</v>
      </c>
    </row>
    <row r="40" spans="8:12" ht="15">
      <c r="H40" s="41" t="str">
        <f>'Matriz Causa e Efeito'!B15</f>
        <v>X10</v>
      </c>
      <c r="I40" s="42">
        <f>'Matriz Causa e Efeito'!C15</f>
        <v>0</v>
      </c>
      <c r="J40" s="43" t="e">
        <f>'Matriz Causa e Efeito'!I15</f>
        <v>#DIV/0!</v>
      </c>
      <c r="K40" s="43">
        <f>'Matriz Causa e Efeito'!J15</f>
        <v>0</v>
      </c>
      <c r="L40" s="44" t="e">
        <f t="shared" si="0"/>
        <v>#DIV/0!</v>
      </c>
    </row>
    <row r="41" spans="8:12" ht="15">
      <c r="H41" s="41" t="str">
        <f>'Matriz Causa e Efeito'!B16</f>
        <v>X11</v>
      </c>
      <c r="I41" s="42">
        <f>'Matriz Causa e Efeito'!C16</f>
        <v>0</v>
      </c>
      <c r="J41" s="43" t="e">
        <f>'Matriz Causa e Efeito'!I16</f>
        <v>#DIV/0!</v>
      </c>
      <c r="K41" s="43">
        <f>'Matriz Causa e Efeito'!J16</f>
        <v>0</v>
      </c>
      <c r="L41" s="44" t="e">
        <f t="shared" si="0"/>
        <v>#DIV/0!</v>
      </c>
    </row>
    <row r="42" spans="8:12" ht="15">
      <c r="H42" s="41" t="str">
        <f>'Matriz Causa e Efeito'!B17</f>
        <v>X12</v>
      </c>
      <c r="I42" s="42">
        <f>'Matriz Causa e Efeito'!C17</f>
        <v>0</v>
      </c>
      <c r="J42" s="43" t="e">
        <f>'Matriz Causa e Efeito'!I17</f>
        <v>#DIV/0!</v>
      </c>
      <c r="K42" s="43">
        <f>'Matriz Causa e Efeito'!J17</f>
        <v>0</v>
      </c>
      <c r="L42" s="44" t="e">
        <f t="shared" si="0"/>
        <v>#DIV/0!</v>
      </c>
    </row>
    <row r="43" spans="8:12" ht="15">
      <c r="H43" s="41" t="str">
        <f>'Matriz Causa e Efeito'!B18</f>
        <v>X13</v>
      </c>
      <c r="I43" s="42">
        <f>'Matriz Causa e Efeito'!C18</f>
        <v>0</v>
      </c>
      <c r="J43" s="43" t="e">
        <f>'Matriz Causa e Efeito'!I18</f>
        <v>#DIV/0!</v>
      </c>
      <c r="K43" s="43">
        <f>'Matriz Causa e Efeito'!J18</f>
        <v>0</v>
      </c>
      <c r="L43" s="44" t="e">
        <f t="shared" si="0"/>
        <v>#DIV/0!</v>
      </c>
    </row>
    <row r="44" spans="8:12" ht="15">
      <c r="H44" s="41" t="str">
        <f>'Matriz Causa e Efeito'!B19</f>
        <v>X14</v>
      </c>
      <c r="I44" s="42">
        <f>'Matriz Causa e Efeito'!C19</f>
        <v>0</v>
      </c>
      <c r="J44" s="43" t="e">
        <f>'Matriz Causa e Efeito'!I19</f>
        <v>#DIV/0!</v>
      </c>
      <c r="K44" s="43">
        <f>'Matriz Causa e Efeito'!J19</f>
        <v>0</v>
      </c>
      <c r="L44" s="44" t="e">
        <f t="shared" si="0"/>
        <v>#DIV/0!</v>
      </c>
    </row>
    <row r="45" spans="8:12" ht="15">
      <c r="H45" s="41" t="str">
        <f>'Matriz Causa e Efeito'!B20</f>
        <v>X15</v>
      </c>
      <c r="I45" s="42">
        <f>'Matriz Causa e Efeito'!C20</f>
        <v>0</v>
      </c>
      <c r="J45" s="43" t="e">
        <f>'Matriz Causa e Efeito'!I20</f>
        <v>#DIV/0!</v>
      </c>
      <c r="K45" s="43">
        <f>'Matriz Causa e Efeito'!J20</f>
        <v>0</v>
      </c>
      <c r="L45" s="44" t="e">
        <f t="shared" si="0"/>
        <v>#DIV/0!</v>
      </c>
    </row>
    <row r="46" spans="8:12" ht="15">
      <c r="H46" s="41" t="str">
        <f>'Matriz Causa e Efeito'!B21</f>
        <v>X16</v>
      </c>
      <c r="I46" s="42">
        <f>'Matriz Causa e Efeito'!C21</f>
        <v>0</v>
      </c>
      <c r="J46" s="43" t="e">
        <f>'Matriz Causa e Efeito'!I21</f>
        <v>#DIV/0!</v>
      </c>
      <c r="K46" s="43">
        <f>'Matriz Causa e Efeito'!J21</f>
        <v>0</v>
      </c>
      <c r="L46" s="44" t="e">
        <f t="shared" si="0"/>
        <v>#DIV/0!</v>
      </c>
    </row>
    <row r="47" spans="8:12" ht="15">
      <c r="H47" s="41" t="str">
        <f>'Matriz Causa e Efeito'!B22</f>
        <v>X17</v>
      </c>
      <c r="I47" s="42">
        <f>'Matriz Causa e Efeito'!C22</f>
        <v>0</v>
      </c>
      <c r="J47" s="43" t="e">
        <f>'Matriz Causa e Efeito'!I22</f>
        <v>#DIV/0!</v>
      </c>
      <c r="K47" s="43">
        <f>'Matriz Causa e Efeito'!J22</f>
        <v>0</v>
      </c>
      <c r="L47" s="44" t="e">
        <f t="shared" si="0"/>
        <v>#DIV/0!</v>
      </c>
    </row>
    <row r="48" spans="8:12" ht="15">
      <c r="H48" s="41" t="str">
        <f>'Matriz Causa e Efeito'!B23</f>
        <v>X18</v>
      </c>
      <c r="I48" s="42">
        <f>'Matriz Causa e Efeito'!C23</f>
        <v>0</v>
      </c>
      <c r="J48" s="43" t="e">
        <f>'Matriz Causa e Efeito'!I23</f>
        <v>#DIV/0!</v>
      </c>
      <c r="K48" s="43">
        <f>'Matriz Causa e Efeito'!J23</f>
        <v>0</v>
      </c>
      <c r="L48" s="44" t="e">
        <f t="shared" si="0"/>
        <v>#DIV/0!</v>
      </c>
    </row>
    <row r="49" spans="8:12" ht="15">
      <c r="H49" s="41" t="str">
        <f>'Matriz Causa e Efeito'!B24</f>
        <v>X19</v>
      </c>
      <c r="I49" s="42">
        <f>'Matriz Causa e Efeito'!C24</f>
        <v>0</v>
      </c>
      <c r="J49" s="43" t="e">
        <f>'Matriz Causa e Efeito'!I24</f>
        <v>#DIV/0!</v>
      </c>
      <c r="K49" s="43">
        <f>'Matriz Causa e Efeito'!J24</f>
        <v>0</v>
      </c>
      <c r="L49" s="44" t="e">
        <f t="shared" si="0"/>
        <v>#DIV/0!</v>
      </c>
    </row>
    <row r="50" spans="8:12" ht="15">
      <c r="H50" s="41" t="str">
        <f>'Matriz Causa e Efeito'!B25</f>
        <v>X20</v>
      </c>
      <c r="I50" s="42">
        <f>'Matriz Causa e Efeito'!C25</f>
        <v>0</v>
      </c>
      <c r="J50" s="43" t="e">
        <f>'Matriz Causa e Efeito'!I25</f>
        <v>#DIV/0!</v>
      </c>
      <c r="K50" s="43">
        <f>'Matriz Causa e Efeito'!J25</f>
        <v>0</v>
      </c>
      <c r="L50" s="44" t="e">
        <f t="shared" si="0"/>
        <v>#DIV/0!</v>
      </c>
    </row>
    <row r="51" spans="8:12" ht="15">
      <c r="H51" s="41" t="str">
        <f>'Matriz Causa e Efeito'!B26</f>
        <v>X21</v>
      </c>
      <c r="I51" s="42">
        <f>'Matriz Causa e Efeito'!C26</f>
        <v>0</v>
      </c>
      <c r="J51" s="43" t="e">
        <f>'Matriz Causa e Efeito'!I26</f>
        <v>#DIV/0!</v>
      </c>
      <c r="K51" s="43">
        <f>'Matriz Causa e Efeito'!J26</f>
        <v>0</v>
      </c>
      <c r="L51" s="44" t="e">
        <f t="shared" si="0"/>
        <v>#DIV/0!</v>
      </c>
    </row>
    <row r="52" spans="8:12" ht="15">
      <c r="H52" s="41" t="str">
        <f>'Matriz Causa e Efeito'!B27</f>
        <v>X22</v>
      </c>
      <c r="I52" s="42">
        <f>'Matriz Causa e Efeito'!C27</f>
        <v>0</v>
      </c>
      <c r="J52" s="43" t="e">
        <f>'Matriz Causa e Efeito'!I27</f>
        <v>#DIV/0!</v>
      </c>
      <c r="K52" s="43">
        <f>'Matriz Causa e Efeito'!J27</f>
        <v>0</v>
      </c>
      <c r="L52" s="44" t="e">
        <f t="shared" si="0"/>
        <v>#DIV/0!</v>
      </c>
    </row>
    <row r="53" spans="8:12" ht="15">
      <c r="H53" s="41" t="str">
        <f>'Matriz Causa e Efeito'!B28</f>
        <v>X23</v>
      </c>
      <c r="I53" s="42">
        <f>'Matriz Causa e Efeito'!C28</f>
        <v>0</v>
      </c>
      <c r="J53" s="43" t="e">
        <f>'Matriz Causa e Efeito'!I28</f>
        <v>#DIV/0!</v>
      </c>
      <c r="K53" s="43">
        <f>'Matriz Causa e Efeito'!J28</f>
        <v>0</v>
      </c>
      <c r="L53" s="44" t="e">
        <f t="shared" si="0"/>
        <v>#DIV/0!</v>
      </c>
    </row>
    <row r="54" spans="8:12" ht="15">
      <c r="H54" s="41" t="str">
        <f>'Matriz Causa e Efeito'!B29</f>
        <v>X24</v>
      </c>
      <c r="I54" s="42">
        <f>'Matriz Causa e Efeito'!C29</f>
        <v>0</v>
      </c>
      <c r="J54" s="43" t="e">
        <f>'Matriz Causa e Efeito'!I29</f>
        <v>#DIV/0!</v>
      </c>
      <c r="K54" s="43">
        <f>'Matriz Causa e Efeito'!J29</f>
        <v>0</v>
      </c>
      <c r="L54" s="44" t="e">
        <f t="shared" si="0"/>
        <v>#DIV/0!</v>
      </c>
    </row>
    <row r="55" spans="8:12" ht="15">
      <c r="H55" s="41" t="str">
        <f>'Matriz Causa e Efeito'!B30</f>
        <v>X25</v>
      </c>
      <c r="I55" s="42">
        <f>'Matriz Causa e Efeito'!C30</f>
        <v>0</v>
      </c>
      <c r="J55" s="43" t="e">
        <f>'Matriz Causa e Efeito'!I30</f>
        <v>#DIV/0!</v>
      </c>
      <c r="K55" s="43">
        <f>'Matriz Causa e Efeito'!J30</f>
        <v>0</v>
      </c>
      <c r="L55" s="44" t="e">
        <f t="shared" si="0"/>
        <v>#DIV/0!</v>
      </c>
    </row>
    <row r="56" spans="8:12" ht="15">
      <c r="H56" s="41" t="str">
        <f>'Matriz Causa e Efeito'!B31</f>
        <v>X26</v>
      </c>
      <c r="I56" s="42">
        <f>'Matriz Causa e Efeito'!C31</f>
        <v>0</v>
      </c>
      <c r="J56" s="43" t="e">
        <f>'Matriz Causa e Efeito'!I31</f>
        <v>#DIV/0!</v>
      </c>
      <c r="K56" s="43">
        <f>'Matriz Causa e Efeito'!J31</f>
        <v>0</v>
      </c>
      <c r="L56" s="44" t="e">
        <f t="shared" si="0"/>
        <v>#DIV/0!</v>
      </c>
    </row>
    <row r="57" spans="8:12" ht="15">
      <c r="H57" s="41" t="str">
        <f>'Matriz Causa e Efeito'!B32</f>
        <v>X27</v>
      </c>
      <c r="I57" s="42">
        <f>'Matriz Causa e Efeito'!C32</f>
        <v>0</v>
      </c>
      <c r="J57" s="43" t="e">
        <f>'Matriz Causa e Efeito'!I32</f>
        <v>#DIV/0!</v>
      </c>
      <c r="K57" s="43">
        <f>'Matriz Causa e Efeito'!J32</f>
        <v>0</v>
      </c>
      <c r="L57" s="44" t="e">
        <f t="shared" si="0"/>
        <v>#DIV/0!</v>
      </c>
    </row>
    <row r="58" spans="8:12" ht="15.75" thickBot="1">
      <c r="H58" s="45" t="str">
        <f>'Matriz Causa e Efeito'!B33</f>
        <v>X28</v>
      </c>
      <c r="I58" s="46">
        <f>'Matriz Causa e Efeito'!C33</f>
        <v>0</v>
      </c>
      <c r="J58" s="47" t="e">
        <f>'Matriz Causa e Efeito'!I33</f>
        <v>#DIV/0!</v>
      </c>
      <c r="K58" s="47">
        <f>'Matriz Causa e Efeito'!J33</f>
        <v>0</v>
      </c>
      <c r="L58" s="48" t="e">
        <f t="shared" si="0"/>
        <v>#DIV/0!</v>
      </c>
    </row>
  </sheetData>
  <sheetProtection/>
  <autoFilter ref="H30:L58"/>
  <mergeCells count="19">
    <mergeCell ref="F23:M23"/>
    <mergeCell ref="F24:M24"/>
    <mergeCell ref="H29:L29"/>
    <mergeCell ref="F14:I15"/>
    <mergeCell ref="J14:M15"/>
    <mergeCell ref="F16:I21"/>
    <mergeCell ref="J16:M21"/>
    <mergeCell ref="F22:I22"/>
    <mergeCell ref="J22:M22"/>
    <mergeCell ref="C3:F3"/>
    <mergeCell ref="G3:N3"/>
    <mergeCell ref="E4:N4"/>
    <mergeCell ref="D6:D21"/>
    <mergeCell ref="E6:E13"/>
    <mergeCell ref="F6:I7"/>
    <mergeCell ref="J6:M7"/>
    <mergeCell ref="F8:I13"/>
    <mergeCell ref="J8:M13"/>
    <mergeCell ref="E14:E21"/>
  </mergeCells>
  <printOptions/>
  <pageMargins left="0.5118110236220472" right="0.5118110236220472" top="0.7874015748031497" bottom="0.7874015748031497" header="0.31496062992125984" footer="0.31496062992125984"/>
  <pageSetup fitToHeight="1" fitToWidth="1" horizontalDpi="1200" verticalDpi="1200" orientation="landscape" paperSize="9" scale="9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2022-05-29T12:36:39Z</dcterms:created>
  <dcterms:modified xsi:type="dcterms:W3CDTF">2022-06-04T20:06:35Z</dcterms:modified>
  <cp:category/>
  <cp:version/>
  <cp:contentType/>
  <cp:contentStatus/>
</cp:coreProperties>
</file>